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P:\engineering\private\Administrative\BIDS\DITCH BIDS\2024 Mill Creek Logjam\Proposal\"/>
    </mc:Choice>
  </mc:AlternateContent>
  <xr:revisionPtr revIDLastSave="0" documentId="8_{988D15F9-98CC-4C62-8D22-82CCA82F9EA2}" xr6:coauthVersionLast="47" xr6:coauthVersionMax="47" xr10:uidLastSave="{00000000-0000-0000-0000-000000000000}"/>
  <bookViews>
    <workbookView xWindow="-110" yWindow="-110" windowWidth="19420" windowHeight="10300" xr2:uid="{A801D0E2-326C-48A8-867E-AF12071F1E0E}"/>
  </bookViews>
  <sheets>
    <sheet name="Proposal" sheetId="5" r:id="rId1"/>
    <sheet name="Sheet1" sheetId="6" r:id="rId2"/>
  </sheets>
  <definedNames>
    <definedName name="_xlnm.Print_Area" localSheetId="0">Proposal!$A$1:$G$75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5" l="1"/>
  <c r="G63" i="5"/>
  <c r="G62" i="5"/>
  <c r="G61" i="5"/>
  <c r="G59" i="5"/>
  <c r="G58" i="5"/>
  <c r="G56" i="5"/>
  <c r="G55" i="5"/>
  <c r="G54" i="5"/>
  <c r="G53" i="5"/>
  <c r="G52" i="5"/>
  <c r="G50" i="5"/>
  <c r="G49" i="5"/>
  <c r="G48" i="5"/>
  <c r="G47" i="5"/>
  <c r="G45" i="5"/>
  <c r="G44" i="5"/>
  <c r="G43" i="5"/>
  <c r="G42" i="5"/>
  <c r="G41" i="5"/>
  <c r="G40" i="5"/>
  <c r="G38" i="5"/>
  <c r="G37" i="5"/>
  <c r="G36" i="5"/>
  <c r="G35" i="5"/>
  <c r="G34" i="5"/>
  <c r="G32" i="5"/>
  <c r="G31" i="5"/>
  <c r="G30" i="5"/>
  <c r="G29" i="5"/>
  <c r="G28" i="5"/>
  <c r="G26" i="5"/>
  <c r="G25" i="5"/>
  <c r="G24" i="5"/>
  <c r="G23" i="5"/>
  <c r="G22" i="5"/>
  <c r="G20" i="5"/>
  <c r="G19" i="5"/>
  <c r="G18" i="5"/>
  <c r="G17" i="5"/>
  <c r="G16" i="5"/>
</calcChain>
</file>

<file path=xl/sharedStrings.xml><?xml version="1.0" encoding="utf-8"?>
<sst xmlns="http://schemas.openxmlformats.org/spreadsheetml/2006/main" count="138" uniqueCount="67">
  <si>
    <t>TO:  Board of Commissioners, Union County, Ohio</t>
  </si>
  <si>
    <t>The undersigned, having full knowledge of the site(s) of the Project, the specifications applicable to the Project, and the conditions of this</t>
  </si>
  <si>
    <t>Proposal hereby agrees to furnish all services, labor, materials and equipment necessary to complete the Project in accordance</t>
  </si>
  <si>
    <t>with the Detailed Specifications, within the time specified for completion and to accept payment in accordance with the unit prices</t>
  </si>
  <si>
    <t>stated below as full compensation for all furnished services, labor, materials and equipment.</t>
  </si>
  <si>
    <t>Unit</t>
  </si>
  <si>
    <t>Item</t>
  </si>
  <si>
    <t>Description</t>
  </si>
  <si>
    <t>Quantities</t>
  </si>
  <si>
    <t>Desc.</t>
  </si>
  <si>
    <t>Bid</t>
  </si>
  <si>
    <t>COMPANY NAME:_________________________________________________________________________</t>
  </si>
  <si>
    <t>Date:____________</t>
  </si>
  <si>
    <t>FT</t>
  </si>
  <si>
    <t>EACH</t>
  </si>
  <si>
    <t>Ref.</t>
  </si>
  <si>
    <t xml:space="preserve">No. </t>
  </si>
  <si>
    <t>Price</t>
  </si>
  <si>
    <t>Amount</t>
  </si>
  <si>
    <t>SPECIAL</t>
  </si>
  <si>
    <t>TREE REMOVAL, &lt; 10" SIZE</t>
  </si>
  <si>
    <t>TREE REMOVAL, &lt; 18" SIZE</t>
  </si>
  <si>
    <t>TREE REMOVAL, &lt; 30" SIZE</t>
  </si>
  <si>
    <t>TREE REMOVAL, &lt; 48" SIZE</t>
  </si>
  <si>
    <t>TREE REMOVAL, &lt; 60" SIZE</t>
  </si>
  <si>
    <t>TYPE A LOGJAM REMOVAL</t>
  </si>
  <si>
    <t>TYPE B LOGJAM REMOVAL</t>
  </si>
  <si>
    <t>TYPE C LOGJAM REMOVAL</t>
  </si>
  <si>
    <t>TYPE D LOGJAM REMOVAL</t>
  </si>
  <si>
    <t>TYPE E LOGJAM REMOVAL</t>
  </si>
  <si>
    <t>HC 1 LOGJAM REMOVAL</t>
  </si>
  <si>
    <t>LUMP SUM</t>
  </si>
  <si>
    <t>HC 2 LOGJAM REMOVAL</t>
  </si>
  <si>
    <t>HC 3 LOGJAM REMOVAL</t>
  </si>
  <si>
    <t>HC 4 LOGJAM REMOVAL</t>
  </si>
  <si>
    <t>HC 5 LOGJAM REMOVAL</t>
  </si>
  <si>
    <t>HC 6 LOGJAM REMOVAL</t>
  </si>
  <si>
    <t>HC 7 LOGJAM REMOVAL</t>
  </si>
  <si>
    <t>HC 8 LOGJAM REMOVAL</t>
  </si>
  <si>
    <t>HC 9 LOGJAM REMOVAL</t>
  </si>
  <si>
    <t>HC 10 LOGJAM REMOVAL</t>
  </si>
  <si>
    <t>HC 11 LOGJAM REMOVAL</t>
  </si>
  <si>
    <t>HC 12 LOGJAM REMOVAL</t>
  </si>
  <si>
    <t>HC 13 LOGJAM REMOVAL</t>
  </si>
  <si>
    <t>HC 14 LOGJAM REMOVAL</t>
  </si>
  <si>
    <t>HC 15 LOGJAM REMOVAL</t>
  </si>
  <si>
    <t>HC 16 LOGJAM REMOVAL</t>
  </si>
  <si>
    <t>HAULING OF MULCH OFFSITE</t>
  </si>
  <si>
    <t>CY</t>
  </si>
  <si>
    <t>OFFSITE DISPOSAL OF NON-VEGETATIVE DEBRIS</t>
  </si>
  <si>
    <t>RESTORATION, AS PER PLAN</t>
  </si>
  <si>
    <t>SEEDING, AS PER PLAN</t>
  </si>
  <si>
    <t>SY</t>
  </si>
  <si>
    <t>GATE, AS PER PLAN</t>
  </si>
  <si>
    <t>LOW WATER CROSSING, AS PER PLAN</t>
  </si>
  <si>
    <t>EXISTING STORM SEWER/FIELD TILE REPAIR</t>
  </si>
  <si>
    <t>EXISTING STORM SEWER/FIELD TILE REPLACEMENT</t>
  </si>
  <si>
    <t>GUARDRAIL REMOVAL/RE-INSTALL, AS PER PLAN</t>
  </si>
  <si>
    <t>STABILIZED DRIVEWAY ACCESS</t>
  </si>
  <si>
    <t>FENCE REPAIR/REPLACE, AS PER PLAN</t>
  </si>
  <si>
    <t>MAINTAINING TRAFFIC</t>
  </si>
  <si>
    <t>MOBILIZATION</t>
  </si>
  <si>
    <t xml:space="preserve">TOTAL </t>
  </si>
  <si>
    <t>_________________________________________________________________</t>
  </si>
  <si>
    <t>PROJECT: 2024 Union County Mill Creek Waterway Improvement Project (Logjam and Select Tree Removal)</t>
  </si>
  <si>
    <t>PERFORMANCE AND PAYMENT BOND</t>
  </si>
  <si>
    <t>PROPOSAL - ADDENDUM 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</si>
</sst>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6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8"/>
      <name val="Arial"/>
      <family val="2"/>
    </font>
    <font>
      <strike/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9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8">
    <xf numFmtId="0" fontId="0" fillId="0" borderId="0" xfId="0"/>
    <xf numFmtId="0" fontId="20" fillId="0" borderId="0" xfId="0" applyFont="1" applyProtection="1">
      <protection locked="0"/>
    </xf>
    <xf numFmtId="164" fontId="20" fillId="0" borderId="0" xfId="0" applyNumberFormat="1" applyFont="1" applyProtection="1">
      <protection locked="0"/>
    </xf>
    <xf numFmtId="164" fontId="22" fillId="0" borderId="0" xfId="0" applyNumberFormat="1" applyFont="1" applyProtection="1">
      <protection locked="0"/>
    </xf>
    <xf numFmtId="164" fontId="20" fillId="0" borderId="10" xfId="0" applyNumberFormat="1" applyFont="1" applyBorder="1" applyProtection="1">
      <protection locked="0"/>
    </xf>
    <xf numFmtId="164" fontId="20" fillId="0" borderId="16" xfId="0" applyNumberFormat="1" applyFont="1" applyBorder="1" applyAlignment="1" applyProtection="1">
      <alignment horizontal="center"/>
      <protection locked="0"/>
    </xf>
    <xf numFmtId="164" fontId="20" fillId="0" borderId="24" xfId="0" applyNumberFormat="1" applyFont="1" applyBorder="1" applyAlignment="1" applyProtection="1">
      <alignment horizontal="center"/>
      <protection locked="0"/>
    </xf>
    <xf numFmtId="44" fontId="20" fillId="0" borderId="13" xfId="0" applyNumberFormat="1" applyFont="1" applyBorder="1" applyProtection="1">
      <protection locked="0"/>
    </xf>
    <xf numFmtId="44" fontId="20" fillId="0" borderId="0" xfId="0" applyNumberFormat="1" applyFont="1" applyProtection="1">
      <protection locked="0"/>
    </xf>
    <xf numFmtId="44" fontId="21" fillId="0" borderId="0" xfId="0" applyNumberFormat="1" applyFont="1" applyAlignment="1" applyProtection="1">
      <alignment horizontal="right"/>
      <protection locked="0"/>
    </xf>
    <xf numFmtId="0" fontId="20" fillId="0" borderId="11" xfId="0" applyFont="1" applyBorder="1" applyProtection="1">
      <protection locked="0"/>
    </xf>
    <xf numFmtId="0" fontId="20" fillId="0" borderId="12" xfId="0" applyFont="1" applyBorder="1" applyProtection="1">
      <protection locked="0"/>
    </xf>
    <xf numFmtId="0" fontId="20" fillId="0" borderId="0" xfId="0" applyFont="1"/>
    <xf numFmtId="164" fontId="20" fillId="0" borderId="16" xfId="0" applyNumberFormat="1" applyFont="1" applyBorder="1" applyAlignment="1">
      <alignment horizontal="center"/>
    </xf>
    <xf numFmtId="164" fontId="20" fillId="0" borderId="24" xfId="0" applyNumberFormat="1" applyFont="1" applyBorder="1" applyAlignment="1">
      <alignment horizontal="center"/>
    </xf>
    <xf numFmtId="164" fontId="20" fillId="0" borderId="0" xfId="0" applyNumberFormat="1" applyFont="1"/>
    <xf numFmtId="44" fontId="20" fillId="0" borderId="13" xfId="0" applyNumberFormat="1" applyFont="1" applyBorder="1"/>
    <xf numFmtId="44" fontId="20" fillId="0" borderId="20" xfId="0" applyNumberFormat="1" applyFont="1" applyBorder="1"/>
    <xf numFmtId="0" fontId="25" fillId="0" borderId="0" xfId="0" applyFont="1"/>
    <xf numFmtId="44" fontId="20" fillId="0" borderId="0" xfId="0" applyNumberFormat="1" applyFont="1"/>
    <xf numFmtId="44" fontId="21" fillId="0" borderId="13" xfId="0" applyNumberFormat="1" applyFont="1" applyBorder="1"/>
    <xf numFmtId="0" fontId="20" fillId="0" borderId="10" xfId="0" applyFont="1" applyBorder="1"/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0" fillId="0" borderId="19" xfId="0" applyFont="1" applyBorder="1"/>
    <xf numFmtId="0" fontId="20" fillId="0" borderId="20" xfId="0" applyFont="1" applyBorder="1"/>
    <xf numFmtId="3" fontId="20" fillId="0" borderId="20" xfId="0" applyNumberFormat="1" applyFont="1" applyBorder="1"/>
    <xf numFmtId="0" fontId="20" fillId="0" borderId="13" xfId="0" applyFont="1" applyBorder="1" applyAlignment="1">
      <alignment horizontal="center"/>
    </xf>
    <xf numFmtId="0" fontId="20" fillId="0" borderId="13" xfId="0" applyFont="1" applyBorder="1"/>
    <xf numFmtId="1" fontId="20" fillId="0" borderId="13" xfId="0" applyNumberFormat="1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1" fontId="20" fillId="0" borderId="20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22" xfId="0" applyFont="1" applyBorder="1"/>
    <xf numFmtId="0" fontId="20" fillId="0" borderId="22" xfId="0" applyFont="1" applyBorder="1" applyAlignment="1">
      <alignment horizontal="center"/>
    </xf>
    <xf numFmtId="1" fontId="20" fillId="0" borderId="22" xfId="0" applyNumberFormat="1" applyFont="1" applyBorder="1" applyAlignment="1">
      <alignment horizontal="center"/>
    </xf>
    <xf numFmtId="0" fontId="21" fillId="0" borderId="0" xfId="0" applyFont="1"/>
    <xf numFmtId="0" fontId="23" fillId="0" borderId="0" xfId="0" applyFont="1"/>
    <xf numFmtId="0" fontId="20" fillId="0" borderId="11" xfId="0" applyFont="1" applyBorder="1"/>
    <xf numFmtId="0" fontId="22" fillId="0" borderId="0" xfId="0" applyFont="1"/>
    <xf numFmtId="0" fontId="20" fillId="24" borderId="13" xfId="0" applyFont="1" applyFill="1" applyBorder="1"/>
    <xf numFmtId="0" fontId="20" fillId="0" borderId="0" xfId="0" applyFont="1" applyAlignment="1" applyProtection="1">
      <alignment horizontal="left" wrapText="1"/>
      <protection locked="0"/>
    </xf>
    <xf numFmtId="0" fontId="21" fillId="24" borderId="0" xfId="0" applyFont="1" applyFill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Note 2" xfId="38" xr:uid="{AF4E2519-6B96-47D3-8CD8-717D5B35B343}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551B-719E-420A-A1F7-1F78EC99F4F7}">
  <sheetPr>
    <pageSetUpPr fitToPage="1"/>
  </sheetPr>
  <dimension ref="A1:G271"/>
  <sheetViews>
    <sheetView showZeros="0" tabSelected="1" view="pageBreakPreview" zoomScale="85" zoomScaleNormal="100" zoomScaleSheetLayoutView="85" workbookViewId="0">
      <selection activeCell="G15" sqref="G15"/>
    </sheetView>
  </sheetViews>
  <sheetFormatPr defaultColWidth="8.7109375" defaultRowHeight="15" x14ac:dyDescent="0.2"/>
  <cols>
    <col min="1" max="1" width="9.140625" style="12" customWidth="1"/>
    <col min="2" max="2" width="11.7109375" style="12" customWidth="1"/>
    <col min="3" max="3" width="60.42578125" style="12" customWidth="1"/>
    <col min="4" max="4" width="12.42578125" style="43" customWidth="1"/>
    <col min="5" max="5" width="14.7109375" style="43" customWidth="1"/>
    <col min="6" max="6" width="29.7109375" style="10" customWidth="1"/>
    <col min="7" max="7" width="37.85546875" style="12" customWidth="1"/>
    <col min="8" max="8" width="7.7109375" style="12" customWidth="1"/>
    <col min="9" max="9" width="8.85546875" style="12" customWidth="1"/>
    <col min="10" max="16384" width="8.7109375" style="12"/>
  </cols>
  <sheetData>
    <row r="1" spans="1:7" ht="21.95" customHeight="1" x14ac:dyDescent="0.25">
      <c r="C1" s="47" t="s">
        <v>66</v>
      </c>
      <c r="D1" s="47"/>
      <c r="E1" s="47"/>
      <c r="F1" s="2"/>
      <c r="G1" s="12" t="s">
        <v>12</v>
      </c>
    </row>
    <row r="2" spans="1:7" ht="21.95" customHeight="1" x14ac:dyDescent="0.2">
      <c r="D2" s="44"/>
      <c r="E2" s="44"/>
      <c r="F2" s="3"/>
    </row>
    <row r="3" spans="1:7" ht="21.95" customHeight="1" x14ac:dyDescent="0.2">
      <c r="A3" s="12" t="s">
        <v>0</v>
      </c>
      <c r="D3" s="12"/>
      <c r="E3" s="12"/>
      <c r="F3" s="2"/>
    </row>
    <row r="4" spans="1:7" ht="21.95" customHeight="1" x14ac:dyDescent="0.2">
      <c r="A4" s="46" t="s">
        <v>64</v>
      </c>
      <c r="B4" s="46"/>
      <c r="C4" s="46"/>
      <c r="D4" s="46"/>
      <c r="E4" s="46"/>
      <c r="F4" s="46"/>
    </row>
    <row r="5" spans="1:7" ht="21.95" customHeight="1" x14ac:dyDescent="0.2">
      <c r="D5" s="12"/>
      <c r="E5" s="12"/>
      <c r="F5" s="2"/>
    </row>
    <row r="6" spans="1:7" ht="21.95" customHeight="1" x14ac:dyDescent="0.2">
      <c r="A6" s="12" t="s">
        <v>11</v>
      </c>
      <c r="C6" s="12" t="s">
        <v>63</v>
      </c>
      <c r="D6" s="12"/>
      <c r="E6" s="12"/>
      <c r="F6" s="2"/>
    </row>
    <row r="7" spans="1:7" ht="21.95" customHeight="1" x14ac:dyDescent="0.2">
      <c r="D7" s="12"/>
      <c r="E7" s="12"/>
      <c r="F7" s="2"/>
    </row>
    <row r="8" spans="1:7" ht="21.95" customHeight="1" x14ac:dyDescent="0.2">
      <c r="A8" s="12" t="s">
        <v>1</v>
      </c>
      <c r="D8" s="12"/>
      <c r="E8" s="12"/>
      <c r="F8" s="2"/>
    </row>
    <row r="9" spans="1:7" ht="21.95" customHeight="1" x14ac:dyDescent="0.2">
      <c r="A9" s="12" t="s">
        <v>2</v>
      </c>
      <c r="D9" s="12"/>
      <c r="E9" s="12"/>
      <c r="F9" s="2"/>
    </row>
    <row r="10" spans="1:7" ht="21.95" customHeight="1" x14ac:dyDescent="0.2">
      <c r="A10" s="12" t="s">
        <v>3</v>
      </c>
      <c r="D10" s="12"/>
      <c r="E10" s="12"/>
      <c r="F10" s="2"/>
    </row>
    <row r="11" spans="1:7" ht="21.95" customHeight="1" x14ac:dyDescent="0.2">
      <c r="A11" s="12" t="s">
        <v>4</v>
      </c>
      <c r="D11" s="12"/>
      <c r="E11" s="12"/>
      <c r="F11" s="2"/>
    </row>
    <row r="12" spans="1:7" ht="21.95" customHeight="1" thickBot="1" x14ac:dyDescent="0.25">
      <c r="D12" s="21"/>
      <c r="E12" s="21"/>
      <c r="F12" s="4"/>
    </row>
    <row r="13" spans="1:7" ht="21.95" customHeight="1" x14ac:dyDescent="0.2">
      <c r="A13" s="22" t="s">
        <v>15</v>
      </c>
      <c r="B13" s="23"/>
      <c r="C13" s="22"/>
      <c r="D13" s="22" t="s">
        <v>5</v>
      </c>
      <c r="E13" s="24" t="s">
        <v>5</v>
      </c>
      <c r="F13" s="5" t="s">
        <v>5</v>
      </c>
      <c r="G13" s="13" t="s">
        <v>10</v>
      </c>
    </row>
    <row r="14" spans="1:7" ht="21.95" customHeight="1" thickBot="1" x14ac:dyDescent="0.25">
      <c r="A14" s="25" t="s">
        <v>16</v>
      </c>
      <c r="B14" s="26" t="s">
        <v>6</v>
      </c>
      <c r="C14" s="25" t="s">
        <v>7</v>
      </c>
      <c r="D14" s="25" t="s">
        <v>8</v>
      </c>
      <c r="E14" s="27" t="s">
        <v>9</v>
      </c>
      <c r="F14" s="6" t="s">
        <v>17</v>
      </c>
      <c r="G14" s="14" t="s">
        <v>18</v>
      </c>
    </row>
    <row r="15" spans="1:7" ht="21.95" customHeight="1" x14ac:dyDescent="0.2">
      <c r="A15" s="28"/>
      <c r="B15" s="29"/>
      <c r="C15" s="29"/>
      <c r="D15" s="30"/>
      <c r="E15" s="29"/>
      <c r="F15" s="2"/>
      <c r="G15" s="15"/>
    </row>
    <row r="16" spans="1:7" ht="21.95" customHeight="1" x14ac:dyDescent="0.2">
      <c r="A16" s="29">
        <v>1</v>
      </c>
      <c r="B16" s="31" t="s">
        <v>19</v>
      </c>
      <c r="C16" s="32" t="s">
        <v>20</v>
      </c>
      <c r="D16" s="33">
        <v>4530</v>
      </c>
      <c r="E16" s="31" t="s">
        <v>14</v>
      </c>
      <c r="F16" s="7">
        <v>0</v>
      </c>
      <c r="G16" s="16">
        <f>D16*F16</f>
        <v>0</v>
      </c>
    </row>
    <row r="17" spans="1:7" ht="21.95" customHeight="1" x14ac:dyDescent="0.2">
      <c r="A17" s="45">
        <v>2</v>
      </c>
      <c r="B17" s="34" t="s">
        <v>19</v>
      </c>
      <c r="C17" s="32" t="s">
        <v>21</v>
      </c>
      <c r="D17" s="33">
        <v>2670</v>
      </c>
      <c r="E17" s="31" t="s">
        <v>14</v>
      </c>
      <c r="F17" s="7">
        <v>0</v>
      </c>
      <c r="G17" s="16">
        <f t="shared" ref="G17:G62" si="0">D17*F17</f>
        <v>0</v>
      </c>
    </row>
    <row r="18" spans="1:7" ht="21.95" customHeight="1" x14ac:dyDescent="0.2">
      <c r="A18" s="32">
        <v>3</v>
      </c>
      <c r="B18" s="34" t="s">
        <v>19</v>
      </c>
      <c r="C18" s="32" t="s">
        <v>22</v>
      </c>
      <c r="D18" s="33">
        <v>1000</v>
      </c>
      <c r="E18" s="31" t="s">
        <v>14</v>
      </c>
      <c r="F18" s="7">
        <v>0</v>
      </c>
      <c r="G18" s="16">
        <f t="shared" si="0"/>
        <v>0</v>
      </c>
    </row>
    <row r="19" spans="1:7" ht="21.95" customHeight="1" x14ac:dyDescent="0.2">
      <c r="A19" s="32">
        <v>4</v>
      </c>
      <c r="B19" s="34" t="s">
        <v>19</v>
      </c>
      <c r="C19" s="32" t="s">
        <v>23</v>
      </c>
      <c r="D19" s="33">
        <v>255</v>
      </c>
      <c r="E19" s="31" t="s">
        <v>14</v>
      </c>
      <c r="F19" s="7">
        <v>0</v>
      </c>
      <c r="G19" s="16">
        <f t="shared" si="0"/>
        <v>0</v>
      </c>
    </row>
    <row r="20" spans="1:7" ht="21.95" customHeight="1" x14ac:dyDescent="0.2">
      <c r="A20" s="32">
        <v>5</v>
      </c>
      <c r="B20" s="34" t="s">
        <v>19</v>
      </c>
      <c r="C20" s="32" t="s">
        <v>24</v>
      </c>
      <c r="D20" s="33">
        <v>35</v>
      </c>
      <c r="E20" s="31" t="s">
        <v>14</v>
      </c>
      <c r="F20" s="7">
        <v>0</v>
      </c>
      <c r="G20" s="16">
        <f t="shared" si="0"/>
        <v>0</v>
      </c>
    </row>
    <row r="21" spans="1:7" ht="21.95" customHeight="1" x14ac:dyDescent="0.2">
      <c r="A21" s="32"/>
      <c r="B21" s="34"/>
      <c r="C21" s="32"/>
      <c r="D21" s="33"/>
      <c r="E21" s="31"/>
      <c r="F21" s="7"/>
      <c r="G21" s="16"/>
    </row>
    <row r="22" spans="1:7" ht="21.95" customHeight="1" x14ac:dyDescent="0.2">
      <c r="A22" s="32">
        <v>6</v>
      </c>
      <c r="B22" s="34" t="s">
        <v>19</v>
      </c>
      <c r="C22" s="32" t="s">
        <v>25</v>
      </c>
      <c r="D22" s="33">
        <v>759</v>
      </c>
      <c r="E22" s="31" t="s">
        <v>14</v>
      </c>
      <c r="F22" s="7">
        <v>0</v>
      </c>
      <c r="G22" s="16">
        <f t="shared" si="0"/>
        <v>0</v>
      </c>
    </row>
    <row r="23" spans="1:7" ht="21.95" customHeight="1" x14ac:dyDescent="0.2">
      <c r="A23" s="32">
        <v>7</v>
      </c>
      <c r="B23" s="34" t="s">
        <v>19</v>
      </c>
      <c r="C23" s="32" t="s">
        <v>26</v>
      </c>
      <c r="D23" s="33">
        <v>652</v>
      </c>
      <c r="E23" s="31" t="s">
        <v>14</v>
      </c>
      <c r="F23" s="7">
        <v>0</v>
      </c>
      <c r="G23" s="16">
        <f t="shared" si="0"/>
        <v>0</v>
      </c>
    </row>
    <row r="24" spans="1:7" ht="21.95" customHeight="1" x14ac:dyDescent="0.2">
      <c r="A24" s="32">
        <v>8</v>
      </c>
      <c r="B24" s="34" t="s">
        <v>19</v>
      </c>
      <c r="C24" s="32" t="s">
        <v>27</v>
      </c>
      <c r="D24" s="33">
        <v>203</v>
      </c>
      <c r="E24" s="31" t="s">
        <v>14</v>
      </c>
      <c r="F24" s="7">
        <v>0</v>
      </c>
      <c r="G24" s="16">
        <f t="shared" si="0"/>
        <v>0</v>
      </c>
    </row>
    <row r="25" spans="1:7" ht="21.95" customHeight="1" x14ac:dyDescent="0.2">
      <c r="A25" s="32">
        <v>9</v>
      </c>
      <c r="B25" s="34" t="s">
        <v>19</v>
      </c>
      <c r="C25" s="32" t="s">
        <v>28</v>
      </c>
      <c r="D25" s="33">
        <v>37</v>
      </c>
      <c r="E25" s="31" t="s">
        <v>14</v>
      </c>
      <c r="F25" s="7">
        <v>0</v>
      </c>
      <c r="G25" s="16">
        <f t="shared" si="0"/>
        <v>0</v>
      </c>
    </row>
    <row r="26" spans="1:7" ht="21.95" customHeight="1" x14ac:dyDescent="0.2">
      <c r="A26" s="32">
        <v>10</v>
      </c>
      <c r="B26" s="34" t="s">
        <v>19</v>
      </c>
      <c r="C26" s="32" t="s">
        <v>29</v>
      </c>
      <c r="D26" s="33">
        <v>36</v>
      </c>
      <c r="E26" s="31" t="s">
        <v>14</v>
      </c>
      <c r="F26" s="7">
        <v>0</v>
      </c>
      <c r="G26" s="16">
        <f t="shared" si="0"/>
        <v>0</v>
      </c>
    </row>
    <row r="27" spans="1:7" ht="21.75" customHeight="1" x14ac:dyDescent="0.2">
      <c r="A27" s="32"/>
      <c r="B27" s="34"/>
      <c r="C27" s="32"/>
      <c r="D27" s="33"/>
      <c r="E27" s="31"/>
      <c r="F27" s="7"/>
      <c r="G27" s="16"/>
    </row>
    <row r="28" spans="1:7" ht="21.95" customHeight="1" x14ac:dyDescent="0.2">
      <c r="A28" s="32">
        <v>11</v>
      </c>
      <c r="B28" s="34" t="s">
        <v>19</v>
      </c>
      <c r="C28" s="32" t="s">
        <v>30</v>
      </c>
      <c r="D28" s="33">
        <v>1</v>
      </c>
      <c r="E28" s="31" t="s">
        <v>31</v>
      </c>
      <c r="F28" s="7">
        <v>0</v>
      </c>
      <c r="G28" s="16">
        <f t="shared" si="0"/>
        <v>0</v>
      </c>
    </row>
    <row r="29" spans="1:7" ht="21.95" customHeight="1" x14ac:dyDescent="0.2">
      <c r="A29" s="32">
        <v>12</v>
      </c>
      <c r="B29" s="34" t="s">
        <v>19</v>
      </c>
      <c r="C29" s="32" t="s">
        <v>32</v>
      </c>
      <c r="D29" s="33">
        <v>1</v>
      </c>
      <c r="E29" s="31" t="s">
        <v>31</v>
      </c>
      <c r="F29" s="7">
        <v>0</v>
      </c>
      <c r="G29" s="16">
        <f t="shared" si="0"/>
        <v>0</v>
      </c>
    </row>
    <row r="30" spans="1:7" ht="21.95" customHeight="1" x14ac:dyDescent="0.2">
      <c r="A30" s="32">
        <v>13</v>
      </c>
      <c r="B30" s="34" t="s">
        <v>19</v>
      </c>
      <c r="C30" s="32" t="s">
        <v>33</v>
      </c>
      <c r="D30" s="33">
        <v>1</v>
      </c>
      <c r="E30" s="31" t="s">
        <v>31</v>
      </c>
      <c r="F30" s="7">
        <v>0</v>
      </c>
      <c r="G30" s="16">
        <f t="shared" si="0"/>
        <v>0</v>
      </c>
    </row>
    <row r="31" spans="1:7" ht="21.95" customHeight="1" x14ac:dyDescent="0.2">
      <c r="A31" s="32">
        <v>14</v>
      </c>
      <c r="B31" s="34" t="s">
        <v>19</v>
      </c>
      <c r="C31" s="32" t="s">
        <v>34</v>
      </c>
      <c r="D31" s="33">
        <v>1</v>
      </c>
      <c r="E31" s="31" t="s">
        <v>31</v>
      </c>
      <c r="F31" s="7">
        <v>0</v>
      </c>
      <c r="G31" s="16">
        <f t="shared" si="0"/>
        <v>0</v>
      </c>
    </row>
    <row r="32" spans="1:7" ht="21.95" customHeight="1" x14ac:dyDescent="0.2">
      <c r="A32" s="32">
        <v>15</v>
      </c>
      <c r="B32" s="34" t="s">
        <v>19</v>
      </c>
      <c r="C32" s="32" t="s">
        <v>35</v>
      </c>
      <c r="D32" s="33">
        <v>1</v>
      </c>
      <c r="E32" s="31" t="s">
        <v>31</v>
      </c>
      <c r="F32" s="7">
        <v>0</v>
      </c>
      <c r="G32" s="16">
        <f t="shared" si="0"/>
        <v>0</v>
      </c>
    </row>
    <row r="33" spans="1:7" ht="21.95" customHeight="1" x14ac:dyDescent="0.2">
      <c r="A33" s="32"/>
      <c r="B33" s="34"/>
      <c r="C33" s="32"/>
      <c r="D33" s="33"/>
      <c r="E33" s="31"/>
      <c r="F33" s="7"/>
      <c r="G33" s="16"/>
    </row>
    <row r="34" spans="1:7" ht="21.95" customHeight="1" x14ac:dyDescent="0.2">
      <c r="A34" s="32">
        <v>16</v>
      </c>
      <c r="B34" s="34" t="s">
        <v>19</v>
      </c>
      <c r="C34" s="32" t="s">
        <v>36</v>
      </c>
      <c r="D34" s="33">
        <v>1</v>
      </c>
      <c r="E34" s="31" t="s">
        <v>31</v>
      </c>
      <c r="F34" s="7">
        <v>0</v>
      </c>
      <c r="G34" s="16">
        <f t="shared" si="0"/>
        <v>0</v>
      </c>
    </row>
    <row r="35" spans="1:7" ht="21.95" customHeight="1" x14ac:dyDescent="0.2">
      <c r="A35" s="32">
        <v>17</v>
      </c>
      <c r="B35" s="34" t="s">
        <v>19</v>
      </c>
      <c r="C35" s="32" t="s">
        <v>37</v>
      </c>
      <c r="D35" s="33">
        <v>1</v>
      </c>
      <c r="E35" s="31" t="s">
        <v>31</v>
      </c>
      <c r="F35" s="7">
        <v>0</v>
      </c>
      <c r="G35" s="16">
        <f t="shared" si="0"/>
        <v>0</v>
      </c>
    </row>
    <row r="36" spans="1:7" ht="21.95" customHeight="1" x14ac:dyDescent="0.2">
      <c r="A36" s="32">
        <v>18</v>
      </c>
      <c r="B36" s="34" t="s">
        <v>19</v>
      </c>
      <c r="C36" s="32" t="s">
        <v>38</v>
      </c>
      <c r="D36" s="33">
        <v>1</v>
      </c>
      <c r="E36" s="31" t="s">
        <v>31</v>
      </c>
      <c r="F36" s="7">
        <v>0</v>
      </c>
      <c r="G36" s="16">
        <f t="shared" si="0"/>
        <v>0</v>
      </c>
    </row>
    <row r="37" spans="1:7" ht="21.95" customHeight="1" x14ac:dyDescent="0.2">
      <c r="A37" s="32">
        <v>19</v>
      </c>
      <c r="B37" s="34" t="s">
        <v>19</v>
      </c>
      <c r="C37" s="32" t="s">
        <v>39</v>
      </c>
      <c r="D37" s="33">
        <v>1</v>
      </c>
      <c r="E37" s="31" t="s">
        <v>31</v>
      </c>
      <c r="F37" s="7">
        <v>0</v>
      </c>
      <c r="G37" s="16">
        <f t="shared" si="0"/>
        <v>0</v>
      </c>
    </row>
    <row r="38" spans="1:7" ht="21.95" customHeight="1" x14ac:dyDescent="0.2">
      <c r="A38" s="32">
        <v>20</v>
      </c>
      <c r="B38" s="34" t="s">
        <v>19</v>
      </c>
      <c r="C38" s="32" t="s">
        <v>40</v>
      </c>
      <c r="D38" s="33">
        <v>1</v>
      </c>
      <c r="E38" s="31" t="s">
        <v>31</v>
      </c>
      <c r="F38" s="7">
        <v>0</v>
      </c>
      <c r="G38" s="16">
        <f t="shared" si="0"/>
        <v>0</v>
      </c>
    </row>
    <row r="39" spans="1:7" ht="21.95" customHeight="1" x14ac:dyDescent="0.2">
      <c r="A39" s="32"/>
      <c r="B39" s="34"/>
      <c r="C39" s="32"/>
      <c r="D39" s="33"/>
      <c r="E39" s="31"/>
      <c r="F39" s="7"/>
      <c r="G39" s="16"/>
    </row>
    <row r="40" spans="1:7" ht="21.95" customHeight="1" x14ac:dyDescent="0.2">
      <c r="A40" s="32">
        <v>21</v>
      </c>
      <c r="B40" s="34" t="s">
        <v>19</v>
      </c>
      <c r="C40" s="32" t="s">
        <v>41</v>
      </c>
      <c r="D40" s="33">
        <v>1</v>
      </c>
      <c r="E40" s="31" t="s">
        <v>31</v>
      </c>
      <c r="F40" s="7">
        <v>0</v>
      </c>
      <c r="G40" s="16">
        <f t="shared" si="0"/>
        <v>0</v>
      </c>
    </row>
    <row r="41" spans="1:7" ht="21.95" customHeight="1" x14ac:dyDescent="0.2">
      <c r="A41" s="32">
        <v>22</v>
      </c>
      <c r="B41" s="34" t="s">
        <v>19</v>
      </c>
      <c r="C41" s="32" t="s">
        <v>42</v>
      </c>
      <c r="D41" s="33">
        <v>1</v>
      </c>
      <c r="E41" s="31" t="s">
        <v>31</v>
      </c>
      <c r="F41" s="7">
        <v>0</v>
      </c>
      <c r="G41" s="16">
        <f t="shared" si="0"/>
        <v>0</v>
      </c>
    </row>
    <row r="42" spans="1:7" ht="21.95" customHeight="1" x14ac:dyDescent="0.2">
      <c r="A42" s="32">
        <v>23</v>
      </c>
      <c r="B42" s="34" t="s">
        <v>19</v>
      </c>
      <c r="C42" s="32" t="s">
        <v>43</v>
      </c>
      <c r="D42" s="33">
        <v>1</v>
      </c>
      <c r="E42" s="31" t="s">
        <v>31</v>
      </c>
      <c r="F42" s="7">
        <v>0</v>
      </c>
      <c r="G42" s="16">
        <f t="shared" si="0"/>
        <v>0</v>
      </c>
    </row>
    <row r="43" spans="1:7" ht="21.95" customHeight="1" x14ac:dyDescent="0.2">
      <c r="A43" s="32">
        <v>24</v>
      </c>
      <c r="B43" s="34" t="s">
        <v>19</v>
      </c>
      <c r="C43" s="32" t="s">
        <v>44</v>
      </c>
      <c r="D43" s="33">
        <v>1</v>
      </c>
      <c r="E43" s="31" t="s">
        <v>31</v>
      </c>
      <c r="F43" s="7">
        <v>0</v>
      </c>
      <c r="G43" s="16">
        <f t="shared" si="0"/>
        <v>0</v>
      </c>
    </row>
    <row r="44" spans="1:7" ht="21.95" customHeight="1" x14ac:dyDescent="0.2">
      <c r="A44" s="32">
        <v>25</v>
      </c>
      <c r="B44" s="34" t="s">
        <v>19</v>
      </c>
      <c r="C44" s="32" t="s">
        <v>45</v>
      </c>
      <c r="D44" s="33">
        <v>1</v>
      </c>
      <c r="E44" s="31" t="s">
        <v>31</v>
      </c>
      <c r="F44" s="7">
        <v>0</v>
      </c>
      <c r="G44" s="16">
        <f t="shared" si="0"/>
        <v>0</v>
      </c>
    </row>
    <row r="45" spans="1:7" ht="21.95" customHeight="1" x14ac:dyDescent="0.2">
      <c r="A45" s="32">
        <v>26</v>
      </c>
      <c r="B45" s="34" t="s">
        <v>19</v>
      </c>
      <c r="C45" s="32" t="s">
        <v>46</v>
      </c>
      <c r="D45" s="33">
        <v>1</v>
      </c>
      <c r="E45" s="31" t="s">
        <v>31</v>
      </c>
      <c r="F45" s="7">
        <v>0</v>
      </c>
      <c r="G45" s="16">
        <f t="shared" si="0"/>
        <v>0</v>
      </c>
    </row>
    <row r="46" spans="1:7" ht="21.95" customHeight="1" x14ac:dyDescent="0.2">
      <c r="A46" s="32"/>
      <c r="B46" s="34"/>
      <c r="C46" s="32"/>
      <c r="D46" s="33"/>
      <c r="E46" s="31"/>
      <c r="F46" s="7"/>
      <c r="G46" s="16"/>
    </row>
    <row r="47" spans="1:7" ht="21.95" customHeight="1" x14ac:dyDescent="0.2">
      <c r="A47" s="29">
        <v>27</v>
      </c>
      <c r="B47" s="35" t="s">
        <v>19</v>
      </c>
      <c r="C47" s="29" t="s">
        <v>47</v>
      </c>
      <c r="D47" s="36">
        <v>15000</v>
      </c>
      <c r="E47" s="37" t="s">
        <v>48</v>
      </c>
      <c r="F47" s="7">
        <v>0</v>
      </c>
      <c r="G47" s="17">
        <f t="shared" si="0"/>
        <v>0</v>
      </c>
    </row>
    <row r="48" spans="1:7" ht="21.95" customHeight="1" x14ac:dyDescent="0.2">
      <c r="A48" s="32">
        <v>28</v>
      </c>
      <c r="B48" s="34" t="s">
        <v>19</v>
      </c>
      <c r="C48" s="32" t="s">
        <v>49</v>
      </c>
      <c r="D48" s="33">
        <v>30</v>
      </c>
      <c r="E48" s="31" t="s">
        <v>48</v>
      </c>
      <c r="F48" s="7">
        <v>0</v>
      </c>
      <c r="G48" s="16">
        <f t="shared" si="0"/>
        <v>0</v>
      </c>
    </row>
    <row r="49" spans="1:7" ht="21.95" customHeight="1" x14ac:dyDescent="0.2">
      <c r="A49" s="32">
        <v>29</v>
      </c>
      <c r="B49" s="34" t="s">
        <v>19</v>
      </c>
      <c r="C49" s="32" t="s">
        <v>50</v>
      </c>
      <c r="D49" s="33">
        <v>1</v>
      </c>
      <c r="E49" s="31" t="s">
        <v>31</v>
      </c>
      <c r="F49" s="7">
        <v>0</v>
      </c>
      <c r="G49" s="16">
        <f t="shared" si="0"/>
        <v>0</v>
      </c>
    </row>
    <row r="50" spans="1:7" ht="21.95" customHeight="1" x14ac:dyDescent="0.2">
      <c r="A50" s="32">
        <v>30</v>
      </c>
      <c r="B50" s="34">
        <v>659</v>
      </c>
      <c r="C50" s="32" t="s">
        <v>51</v>
      </c>
      <c r="D50" s="33">
        <v>50000</v>
      </c>
      <c r="E50" s="31" t="s">
        <v>52</v>
      </c>
      <c r="F50" s="7">
        <v>0</v>
      </c>
      <c r="G50" s="16">
        <f t="shared" si="0"/>
        <v>0</v>
      </c>
    </row>
    <row r="51" spans="1:7" ht="21.95" customHeight="1" x14ac:dyDescent="0.2">
      <c r="A51" s="32"/>
      <c r="B51" s="34"/>
      <c r="C51" s="32"/>
      <c r="D51" s="33"/>
      <c r="E51" s="31"/>
      <c r="F51" s="7"/>
      <c r="G51" s="16"/>
    </row>
    <row r="52" spans="1:7" ht="21.95" customHeight="1" x14ac:dyDescent="0.2">
      <c r="A52" s="32">
        <v>31</v>
      </c>
      <c r="B52" s="34">
        <v>607</v>
      </c>
      <c r="C52" s="32" t="s">
        <v>53</v>
      </c>
      <c r="D52" s="33">
        <v>20</v>
      </c>
      <c r="E52" s="31" t="s">
        <v>14</v>
      </c>
      <c r="F52" s="7">
        <v>0</v>
      </c>
      <c r="G52" s="16">
        <f t="shared" si="0"/>
        <v>0</v>
      </c>
    </row>
    <row r="53" spans="1:7" ht="21.95" customHeight="1" x14ac:dyDescent="0.2">
      <c r="A53" s="32">
        <v>32</v>
      </c>
      <c r="B53" s="34" t="s">
        <v>19</v>
      </c>
      <c r="C53" s="12" t="s">
        <v>54</v>
      </c>
      <c r="D53" s="33">
        <v>45</v>
      </c>
      <c r="E53" s="31" t="s">
        <v>14</v>
      </c>
      <c r="F53" s="7">
        <v>0</v>
      </c>
      <c r="G53" s="16">
        <f t="shared" si="0"/>
        <v>0</v>
      </c>
    </row>
    <row r="54" spans="1:7" ht="21.95" customHeight="1" x14ac:dyDescent="0.2">
      <c r="A54" s="32">
        <v>33</v>
      </c>
      <c r="B54" s="34" t="s">
        <v>19</v>
      </c>
      <c r="C54" s="32" t="s">
        <v>55</v>
      </c>
      <c r="D54" s="33">
        <v>30</v>
      </c>
      <c r="E54" s="31" t="s">
        <v>14</v>
      </c>
      <c r="F54" s="7">
        <v>0</v>
      </c>
      <c r="G54" s="16">
        <f t="shared" si="0"/>
        <v>0</v>
      </c>
    </row>
    <row r="55" spans="1:7" ht="21.95" customHeight="1" x14ac:dyDescent="0.2">
      <c r="A55" s="32">
        <v>34</v>
      </c>
      <c r="B55" s="34" t="s">
        <v>19</v>
      </c>
      <c r="C55" s="32" t="s">
        <v>56</v>
      </c>
      <c r="D55" s="33">
        <v>400</v>
      </c>
      <c r="E55" s="31" t="s">
        <v>13</v>
      </c>
      <c r="F55" s="7">
        <v>0</v>
      </c>
      <c r="G55" s="16">
        <f t="shared" si="0"/>
        <v>0</v>
      </c>
    </row>
    <row r="56" spans="1:7" ht="21.95" customHeight="1" x14ac:dyDescent="0.2">
      <c r="A56" s="32">
        <v>35</v>
      </c>
      <c r="B56" s="34" t="s">
        <v>19</v>
      </c>
      <c r="C56" s="32" t="s">
        <v>57</v>
      </c>
      <c r="D56" s="33">
        <v>500</v>
      </c>
      <c r="E56" s="31" t="s">
        <v>13</v>
      </c>
      <c r="F56" s="7">
        <v>0</v>
      </c>
      <c r="G56" s="16">
        <f t="shared" si="0"/>
        <v>0</v>
      </c>
    </row>
    <row r="57" spans="1:7" s="18" customFormat="1" ht="21.95" customHeight="1" x14ac:dyDescent="0.2">
      <c r="A57" s="32"/>
      <c r="B57" s="34"/>
      <c r="C57" s="32"/>
      <c r="D57" s="33"/>
      <c r="E57" s="31"/>
      <c r="F57" s="7"/>
      <c r="G57" s="16"/>
    </row>
    <row r="58" spans="1:7" ht="21.95" customHeight="1" x14ac:dyDescent="0.2">
      <c r="A58" s="32">
        <v>36</v>
      </c>
      <c r="B58" s="34" t="s">
        <v>19</v>
      </c>
      <c r="C58" s="32" t="s">
        <v>58</v>
      </c>
      <c r="D58" s="33">
        <v>20</v>
      </c>
      <c r="E58" s="31" t="s">
        <v>14</v>
      </c>
      <c r="F58" s="7">
        <v>0</v>
      </c>
      <c r="G58" s="16">
        <f t="shared" si="0"/>
        <v>0</v>
      </c>
    </row>
    <row r="59" spans="1:7" ht="21.95" customHeight="1" x14ac:dyDescent="0.2">
      <c r="A59" s="32">
        <v>37</v>
      </c>
      <c r="B59" s="34">
        <v>607</v>
      </c>
      <c r="C59" s="32" t="s">
        <v>59</v>
      </c>
      <c r="D59" s="33">
        <v>1000</v>
      </c>
      <c r="E59" s="31" t="s">
        <v>13</v>
      </c>
      <c r="F59" s="7">
        <v>0</v>
      </c>
      <c r="G59" s="16">
        <f t="shared" si="0"/>
        <v>0</v>
      </c>
    </row>
    <row r="60" spans="1:7" ht="21.95" customHeight="1" x14ac:dyDescent="0.2">
      <c r="A60" s="32"/>
      <c r="B60" s="34"/>
      <c r="C60" s="32"/>
      <c r="D60" s="33"/>
      <c r="E60" s="31"/>
      <c r="F60" s="7"/>
      <c r="G60" s="16"/>
    </row>
    <row r="61" spans="1:7" ht="21.95" customHeight="1" x14ac:dyDescent="0.2">
      <c r="A61" s="32">
        <v>38</v>
      </c>
      <c r="B61" s="34">
        <v>614</v>
      </c>
      <c r="C61" s="32" t="s">
        <v>60</v>
      </c>
      <c r="D61" s="33">
        <v>1</v>
      </c>
      <c r="E61" s="31" t="s">
        <v>31</v>
      </c>
      <c r="F61" s="7">
        <v>0</v>
      </c>
      <c r="G61" s="16">
        <f t="shared" si="0"/>
        <v>0</v>
      </c>
    </row>
    <row r="62" spans="1:7" ht="21.95" customHeight="1" x14ac:dyDescent="0.2">
      <c r="A62" s="32">
        <v>39</v>
      </c>
      <c r="B62" s="34">
        <v>624</v>
      </c>
      <c r="C62" s="32" t="s">
        <v>61</v>
      </c>
      <c r="D62" s="33">
        <v>1</v>
      </c>
      <c r="E62" s="31" t="s">
        <v>31</v>
      </c>
      <c r="F62" s="7">
        <v>0</v>
      </c>
      <c r="G62" s="16">
        <f t="shared" si="0"/>
        <v>0</v>
      </c>
    </row>
    <row r="63" spans="1:7" ht="21.95" customHeight="1" x14ac:dyDescent="0.2">
      <c r="A63" s="45">
        <v>40</v>
      </c>
      <c r="B63" s="34" t="s">
        <v>19</v>
      </c>
      <c r="C63" s="32" t="s">
        <v>65</v>
      </c>
      <c r="D63" s="33">
        <v>1</v>
      </c>
      <c r="E63" s="31" t="s">
        <v>31</v>
      </c>
      <c r="F63" s="7">
        <v>0</v>
      </c>
      <c r="G63" s="16">
        <f t="shared" ref="G63" si="1">D63*F63</f>
        <v>0</v>
      </c>
    </row>
    <row r="64" spans="1:7" ht="21.95" customHeight="1" x14ac:dyDescent="0.2">
      <c r="A64" s="38"/>
      <c r="B64" s="39"/>
      <c r="C64" s="38"/>
      <c r="D64" s="40"/>
      <c r="E64" s="39"/>
      <c r="F64" s="8"/>
      <c r="G64" s="19"/>
    </row>
    <row r="65" spans="2:7" ht="21.95" customHeight="1" x14ac:dyDescent="0.25">
      <c r="B65" s="41"/>
      <c r="C65" s="41"/>
      <c r="D65" s="41"/>
      <c r="E65" s="41"/>
      <c r="F65" s="9" t="s">
        <v>62</v>
      </c>
      <c r="G65" s="20">
        <f>SUM(G16:G63)</f>
        <v>0</v>
      </c>
    </row>
    <row r="66" spans="2:7" ht="21" customHeight="1" x14ac:dyDescent="0.2">
      <c r="D66" s="12"/>
      <c r="E66" s="12"/>
      <c r="F66" s="1"/>
    </row>
    <row r="67" spans="2:7" x14ac:dyDescent="0.2">
      <c r="D67" s="12"/>
      <c r="E67" s="12"/>
      <c r="F67" s="1"/>
    </row>
    <row r="68" spans="2:7" x14ac:dyDescent="0.2">
      <c r="D68" s="12"/>
      <c r="E68" s="12"/>
      <c r="F68" s="1"/>
    </row>
    <row r="69" spans="2:7" x14ac:dyDescent="0.2">
      <c r="B69" s="42"/>
      <c r="D69" s="12"/>
      <c r="E69" s="42"/>
      <c r="F69" s="1"/>
    </row>
    <row r="70" spans="2:7" x14ac:dyDescent="0.2">
      <c r="B70" s="42"/>
      <c r="D70" s="12"/>
      <c r="E70" s="42"/>
      <c r="F70" s="1"/>
    </row>
    <row r="71" spans="2:7" x14ac:dyDescent="0.2">
      <c r="B71" s="42"/>
      <c r="D71" s="12"/>
      <c r="E71" s="42"/>
      <c r="F71" s="1"/>
    </row>
    <row r="72" spans="2:7" x14ac:dyDescent="0.2">
      <c r="B72" s="42"/>
      <c r="D72" s="12"/>
      <c r="E72" s="42"/>
      <c r="F72" s="1"/>
    </row>
    <row r="73" spans="2:7" x14ac:dyDescent="0.2">
      <c r="D73" s="12"/>
      <c r="E73" s="12"/>
      <c r="F73" s="1"/>
    </row>
    <row r="74" spans="2:7" x14ac:dyDescent="0.2">
      <c r="D74" s="12"/>
      <c r="E74" s="12"/>
      <c r="F74" s="1"/>
    </row>
    <row r="75" spans="2:7" x14ac:dyDescent="0.2">
      <c r="D75" s="12"/>
      <c r="E75" s="12"/>
      <c r="F75" s="1"/>
    </row>
    <row r="76" spans="2:7" x14ac:dyDescent="0.2">
      <c r="D76" s="12"/>
      <c r="E76" s="12"/>
      <c r="F76" s="1"/>
    </row>
    <row r="77" spans="2:7" x14ac:dyDescent="0.2">
      <c r="D77" s="12"/>
      <c r="E77" s="12"/>
      <c r="F77" s="1"/>
    </row>
    <row r="78" spans="2:7" x14ac:dyDescent="0.2">
      <c r="D78" s="12"/>
      <c r="E78" s="12"/>
      <c r="F78" s="1"/>
    </row>
    <row r="79" spans="2:7" x14ac:dyDescent="0.2">
      <c r="D79" s="12"/>
      <c r="E79" s="12"/>
      <c r="F79" s="1"/>
    </row>
    <row r="80" spans="2:7" x14ac:dyDescent="0.2">
      <c r="D80" s="12"/>
      <c r="E80" s="12"/>
      <c r="F80" s="1"/>
    </row>
    <row r="81" spans="4:6" x14ac:dyDescent="0.2">
      <c r="D81" s="12"/>
      <c r="E81" s="12"/>
      <c r="F81" s="1"/>
    </row>
    <row r="82" spans="4:6" x14ac:dyDescent="0.2">
      <c r="D82" s="12"/>
      <c r="E82" s="12"/>
      <c r="F82" s="1"/>
    </row>
    <row r="83" spans="4:6" x14ac:dyDescent="0.2">
      <c r="D83" s="12"/>
      <c r="E83" s="12"/>
      <c r="F83" s="1"/>
    </row>
    <row r="84" spans="4:6" x14ac:dyDescent="0.2">
      <c r="D84" s="12"/>
      <c r="E84" s="12"/>
      <c r="F84" s="1"/>
    </row>
    <row r="85" spans="4:6" x14ac:dyDescent="0.2">
      <c r="D85" s="12"/>
      <c r="E85" s="12"/>
      <c r="F85" s="1"/>
    </row>
    <row r="86" spans="4:6" x14ac:dyDescent="0.2">
      <c r="D86" s="12"/>
      <c r="E86" s="12"/>
      <c r="F86" s="1"/>
    </row>
    <row r="87" spans="4:6" x14ac:dyDescent="0.2">
      <c r="D87" s="12"/>
      <c r="E87" s="12"/>
      <c r="F87" s="1"/>
    </row>
    <row r="88" spans="4:6" x14ac:dyDescent="0.2">
      <c r="D88" s="12"/>
      <c r="E88" s="12"/>
      <c r="F88" s="1"/>
    </row>
    <row r="89" spans="4:6" x14ac:dyDescent="0.2">
      <c r="D89" s="12"/>
      <c r="E89" s="12"/>
      <c r="F89" s="1"/>
    </row>
    <row r="90" spans="4:6" x14ac:dyDescent="0.2">
      <c r="D90" s="12"/>
      <c r="E90" s="12"/>
      <c r="F90" s="1"/>
    </row>
    <row r="91" spans="4:6" x14ac:dyDescent="0.2">
      <c r="D91" s="12"/>
      <c r="E91" s="12"/>
      <c r="F91" s="1"/>
    </row>
    <row r="92" spans="4:6" x14ac:dyDescent="0.2">
      <c r="D92" s="12"/>
      <c r="E92" s="12"/>
      <c r="F92" s="1"/>
    </row>
    <row r="93" spans="4:6" x14ac:dyDescent="0.2">
      <c r="D93" s="12"/>
      <c r="E93" s="12"/>
      <c r="F93" s="1"/>
    </row>
    <row r="94" spans="4:6" x14ac:dyDescent="0.2">
      <c r="D94" s="12"/>
      <c r="E94" s="12"/>
      <c r="F94" s="1"/>
    </row>
    <row r="95" spans="4:6" x14ac:dyDescent="0.2">
      <c r="D95" s="12"/>
      <c r="E95" s="12"/>
      <c r="F95" s="1"/>
    </row>
    <row r="96" spans="4:6" x14ac:dyDescent="0.2">
      <c r="D96" s="12"/>
      <c r="E96" s="12"/>
      <c r="F96" s="1"/>
    </row>
    <row r="97" spans="4:6" x14ac:dyDescent="0.2">
      <c r="D97" s="12"/>
      <c r="E97" s="12"/>
      <c r="F97" s="1"/>
    </row>
    <row r="98" spans="4:6" x14ac:dyDescent="0.2">
      <c r="F98" s="11"/>
    </row>
    <row r="99" spans="4:6" x14ac:dyDescent="0.2">
      <c r="F99" s="11"/>
    </row>
    <row r="100" spans="4:6" x14ac:dyDescent="0.2">
      <c r="F100" s="11"/>
    </row>
    <row r="101" spans="4:6" x14ac:dyDescent="0.2">
      <c r="F101" s="11"/>
    </row>
    <row r="102" spans="4:6" x14ac:dyDescent="0.2">
      <c r="F102" s="11"/>
    </row>
    <row r="103" spans="4:6" x14ac:dyDescent="0.2">
      <c r="F103" s="11"/>
    </row>
    <row r="104" spans="4:6" x14ac:dyDescent="0.2">
      <c r="F104" s="11"/>
    </row>
    <row r="105" spans="4:6" x14ac:dyDescent="0.2">
      <c r="F105" s="11"/>
    </row>
    <row r="106" spans="4:6" x14ac:dyDescent="0.2">
      <c r="F106" s="11"/>
    </row>
    <row r="107" spans="4:6" x14ac:dyDescent="0.2">
      <c r="F107" s="11"/>
    </row>
    <row r="108" spans="4:6" x14ac:dyDescent="0.2">
      <c r="F108" s="11"/>
    </row>
    <row r="109" spans="4:6" x14ac:dyDescent="0.2">
      <c r="F109" s="11"/>
    </row>
    <row r="110" spans="4:6" x14ac:dyDescent="0.2">
      <c r="F110" s="11"/>
    </row>
    <row r="111" spans="4:6" x14ac:dyDescent="0.2">
      <c r="F111" s="11"/>
    </row>
    <row r="112" spans="4:6" x14ac:dyDescent="0.2">
      <c r="F112" s="11"/>
    </row>
    <row r="113" spans="6:6" x14ac:dyDescent="0.2">
      <c r="F113" s="11"/>
    </row>
    <row r="114" spans="6:6" x14ac:dyDescent="0.2">
      <c r="F114" s="11"/>
    </row>
    <row r="115" spans="6:6" x14ac:dyDescent="0.2">
      <c r="F115" s="11"/>
    </row>
    <row r="116" spans="6:6" x14ac:dyDescent="0.2">
      <c r="F116" s="11"/>
    </row>
    <row r="117" spans="6:6" x14ac:dyDescent="0.2">
      <c r="F117" s="11"/>
    </row>
    <row r="118" spans="6:6" x14ac:dyDescent="0.2">
      <c r="F118" s="11"/>
    </row>
    <row r="119" spans="6:6" x14ac:dyDescent="0.2">
      <c r="F119" s="11"/>
    </row>
    <row r="120" spans="6:6" x14ac:dyDescent="0.2">
      <c r="F120" s="11"/>
    </row>
    <row r="121" spans="6:6" x14ac:dyDescent="0.2">
      <c r="F121" s="11"/>
    </row>
    <row r="122" spans="6:6" x14ac:dyDescent="0.2">
      <c r="F122" s="11"/>
    </row>
    <row r="123" spans="6:6" x14ac:dyDescent="0.2">
      <c r="F123" s="11"/>
    </row>
    <row r="124" spans="6:6" x14ac:dyDescent="0.2">
      <c r="F124" s="11"/>
    </row>
    <row r="125" spans="6:6" x14ac:dyDescent="0.2">
      <c r="F125" s="11"/>
    </row>
    <row r="126" spans="6:6" x14ac:dyDescent="0.2">
      <c r="F126" s="11"/>
    </row>
    <row r="127" spans="6:6" x14ac:dyDescent="0.2">
      <c r="F127" s="11"/>
    </row>
    <row r="128" spans="6:6" x14ac:dyDescent="0.2">
      <c r="F128" s="11"/>
    </row>
    <row r="129" spans="6:6" x14ac:dyDescent="0.2">
      <c r="F129" s="11"/>
    </row>
    <row r="130" spans="6:6" x14ac:dyDescent="0.2">
      <c r="F130" s="11"/>
    </row>
    <row r="131" spans="6:6" x14ac:dyDescent="0.2">
      <c r="F131" s="11"/>
    </row>
    <row r="132" spans="6:6" x14ac:dyDescent="0.2">
      <c r="F132" s="11"/>
    </row>
    <row r="133" spans="6:6" x14ac:dyDescent="0.2">
      <c r="F133" s="11"/>
    </row>
    <row r="134" spans="6:6" x14ac:dyDescent="0.2">
      <c r="F134" s="11"/>
    </row>
    <row r="135" spans="6:6" x14ac:dyDescent="0.2">
      <c r="F135" s="11"/>
    </row>
    <row r="136" spans="6:6" x14ac:dyDescent="0.2">
      <c r="F136" s="11"/>
    </row>
    <row r="137" spans="6:6" x14ac:dyDescent="0.2">
      <c r="F137" s="11"/>
    </row>
    <row r="138" spans="6:6" x14ac:dyDescent="0.2">
      <c r="F138" s="11"/>
    </row>
    <row r="139" spans="6:6" x14ac:dyDescent="0.2">
      <c r="F139" s="11"/>
    </row>
    <row r="140" spans="6:6" x14ac:dyDescent="0.2">
      <c r="F140" s="11"/>
    </row>
    <row r="141" spans="6:6" x14ac:dyDescent="0.2">
      <c r="F141" s="11"/>
    </row>
    <row r="142" spans="6:6" x14ac:dyDescent="0.2">
      <c r="F142" s="11"/>
    </row>
    <row r="143" spans="6:6" x14ac:dyDescent="0.2">
      <c r="F143" s="11"/>
    </row>
    <row r="144" spans="6:6" x14ac:dyDescent="0.2">
      <c r="F144" s="11"/>
    </row>
    <row r="145" spans="6:6" x14ac:dyDescent="0.2">
      <c r="F145" s="11"/>
    </row>
    <row r="146" spans="6:6" x14ac:dyDescent="0.2">
      <c r="F146" s="11"/>
    </row>
    <row r="147" spans="6:6" x14ac:dyDescent="0.2">
      <c r="F147" s="11"/>
    </row>
    <row r="148" spans="6:6" x14ac:dyDescent="0.2">
      <c r="F148" s="11"/>
    </row>
    <row r="149" spans="6:6" x14ac:dyDescent="0.2">
      <c r="F149" s="11"/>
    </row>
    <row r="150" spans="6:6" x14ac:dyDescent="0.2">
      <c r="F150" s="11"/>
    </row>
    <row r="151" spans="6:6" x14ac:dyDescent="0.2">
      <c r="F151" s="11"/>
    </row>
    <row r="152" spans="6:6" x14ac:dyDescent="0.2">
      <c r="F152" s="11"/>
    </row>
    <row r="153" spans="6:6" x14ac:dyDescent="0.2">
      <c r="F153" s="11"/>
    </row>
    <row r="154" spans="6:6" x14ac:dyDescent="0.2">
      <c r="F154" s="11"/>
    </row>
    <row r="155" spans="6:6" x14ac:dyDescent="0.2">
      <c r="F155" s="11"/>
    </row>
    <row r="156" spans="6:6" x14ac:dyDescent="0.2">
      <c r="F156" s="11"/>
    </row>
    <row r="157" spans="6:6" x14ac:dyDescent="0.2">
      <c r="F157" s="11"/>
    </row>
    <row r="158" spans="6:6" x14ac:dyDescent="0.2">
      <c r="F158" s="11"/>
    </row>
    <row r="159" spans="6:6" x14ac:dyDescent="0.2">
      <c r="F159" s="11"/>
    </row>
    <row r="160" spans="6:6" x14ac:dyDescent="0.2">
      <c r="F160" s="11"/>
    </row>
    <row r="161" spans="6:6" x14ac:dyDescent="0.2">
      <c r="F161" s="11"/>
    </row>
    <row r="162" spans="6:6" x14ac:dyDescent="0.2">
      <c r="F162" s="11"/>
    </row>
    <row r="163" spans="6:6" x14ac:dyDescent="0.2">
      <c r="F163" s="11"/>
    </row>
    <row r="164" spans="6:6" x14ac:dyDescent="0.2">
      <c r="F164" s="11"/>
    </row>
    <row r="165" spans="6:6" x14ac:dyDescent="0.2">
      <c r="F165" s="11"/>
    </row>
    <row r="166" spans="6:6" x14ac:dyDescent="0.2">
      <c r="F166" s="11"/>
    </row>
    <row r="167" spans="6:6" x14ac:dyDescent="0.2">
      <c r="F167" s="11"/>
    </row>
    <row r="168" spans="6:6" x14ac:dyDescent="0.2">
      <c r="F168" s="11"/>
    </row>
    <row r="169" spans="6:6" x14ac:dyDescent="0.2">
      <c r="F169" s="11"/>
    </row>
    <row r="170" spans="6:6" x14ac:dyDescent="0.2">
      <c r="F170" s="11"/>
    </row>
    <row r="171" spans="6:6" x14ac:dyDescent="0.2">
      <c r="F171" s="11"/>
    </row>
    <row r="172" spans="6:6" x14ac:dyDescent="0.2">
      <c r="F172" s="11"/>
    </row>
    <row r="173" spans="6:6" x14ac:dyDescent="0.2">
      <c r="F173" s="11"/>
    </row>
    <row r="174" spans="6:6" x14ac:dyDescent="0.2">
      <c r="F174" s="11"/>
    </row>
    <row r="175" spans="6:6" x14ac:dyDescent="0.2">
      <c r="F175" s="11"/>
    </row>
    <row r="176" spans="6:6" x14ac:dyDescent="0.2">
      <c r="F176" s="11"/>
    </row>
    <row r="177" spans="6:6" x14ac:dyDescent="0.2">
      <c r="F177" s="11"/>
    </row>
    <row r="178" spans="6:6" x14ac:dyDescent="0.2">
      <c r="F178" s="11"/>
    </row>
    <row r="179" spans="6:6" x14ac:dyDescent="0.2">
      <c r="F179" s="11"/>
    </row>
    <row r="180" spans="6:6" x14ac:dyDescent="0.2">
      <c r="F180" s="11"/>
    </row>
    <row r="181" spans="6:6" x14ac:dyDescent="0.2">
      <c r="F181" s="11"/>
    </row>
    <row r="182" spans="6:6" x14ac:dyDescent="0.2">
      <c r="F182" s="11"/>
    </row>
    <row r="183" spans="6:6" x14ac:dyDescent="0.2">
      <c r="F183" s="11"/>
    </row>
    <row r="184" spans="6:6" x14ac:dyDescent="0.2">
      <c r="F184" s="11"/>
    </row>
    <row r="185" spans="6:6" x14ac:dyDescent="0.2">
      <c r="F185" s="11"/>
    </row>
    <row r="186" spans="6:6" x14ac:dyDescent="0.2">
      <c r="F186" s="11"/>
    </row>
    <row r="187" spans="6:6" x14ac:dyDescent="0.2">
      <c r="F187" s="11"/>
    </row>
    <row r="188" spans="6:6" x14ac:dyDescent="0.2">
      <c r="F188" s="11"/>
    </row>
    <row r="189" spans="6:6" x14ac:dyDescent="0.2">
      <c r="F189" s="11"/>
    </row>
    <row r="190" spans="6:6" x14ac:dyDescent="0.2">
      <c r="F190" s="11"/>
    </row>
    <row r="191" spans="6:6" x14ac:dyDescent="0.2">
      <c r="F191" s="11"/>
    </row>
    <row r="192" spans="6:6" x14ac:dyDescent="0.2">
      <c r="F192" s="11"/>
    </row>
    <row r="193" spans="6:6" x14ac:dyDescent="0.2">
      <c r="F193" s="11"/>
    </row>
    <row r="194" spans="6:6" x14ac:dyDescent="0.2">
      <c r="F194" s="11"/>
    </row>
    <row r="195" spans="6:6" x14ac:dyDescent="0.2">
      <c r="F195" s="11"/>
    </row>
    <row r="196" spans="6:6" x14ac:dyDescent="0.2">
      <c r="F196" s="11"/>
    </row>
    <row r="197" spans="6:6" x14ac:dyDescent="0.2">
      <c r="F197" s="11"/>
    </row>
    <row r="198" spans="6:6" x14ac:dyDescent="0.2">
      <c r="F198" s="11"/>
    </row>
    <row r="199" spans="6:6" x14ac:dyDescent="0.2">
      <c r="F199" s="11"/>
    </row>
    <row r="200" spans="6:6" x14ac:dyDescent="0.2">
      <c r="F200" s="11"/>
    </row>
    <row r="201" spans="6:6" x14ac:dyDescent="0.2">
      <c r="F201" s="11"/>
    </row>
    <row r="202" spans="6:6" x14ac:dyDescent="0.2">
      <c r="F202" s="11"/>
    </row>
    <row r="203" spans="6:6" x14ac:dyDescent="0.2">
      <c r="F203" s="11"/>
    </row>
    <row r="204" spans="6:6" x14ac:dyDescent="0.2">
      <c r="F204" s="11"/>
    </row>
    <row r="205" spans="6:6" x14ac:dyDescent="0.2">
      <c r="F205" s="11"/>
    </row>
    <row r="206" spans="6:6" x14ac:dyDescent="0.2">
      <c r="F206" s="11"/>
    </row>
    <row r="207" spans="6:6" x14ac:dyDescent="0.2">
      <c r="F207" s="11"/>
    </row>
    <row r="208" spans="6:6" x14ac:dyDescent="0.2">
      <c r="F208" s="11"/>
    </row>
    <row r="209" spans="6:6" x14ac:dyDescent="0.2">
      <c r="F209" s="11"/>
    </row>
    <row r="210" spans="6:6" x14ac:dyDescent="0.2">
      <c r="F210" s="11"/>
    </row>
    <row r="211" spans="6:6" x14ac:dyDescent="0.2">
      <c r="F211" s="11"/>
    </row>
    <row r="212" spans="6:6" x14ac:dyDescent="0.2">
      <c r="F212" s="11"/>
    </row>
    <row r="213" spans="6:6" x14ac:dyDescent="0.2">
      <c r="F213" s="11"/>
    </row>
    <row r="214" spans="6:6" x14ac:dyDescent="0.2">
      <c r="F214" s="11"/>
    </row>
    <row r="215" spans="6:6" x14ac:dyDescent="0.2">
      <c r="F215" s="11"/>
    </row>
    <row r="216" spans="6:6" x14ac:dyDescent="0.2">
      <c r="F216" s="11"/>
    </row>
    <row r="217" spans="6:6" x14ac:dyDescent="0.2">
      <c r="F217" s="11"/>
    </row>
    <row r="218" spans="6:6" x14ac:dyDescent="0.2">
      <c r="F218" s="11"/>
    </row>
    <row r="219" spans="6:6" x14ac:dyDescent="0.2">
      <c r="F219" s="11"/>
    </row>
    <row r="220" spans="6:6" x14ac:dyDescent="0.2">
      <c r="F220" s="11"/>
    </row>
    <row r="221" spans="6:6" x14ac:dyDescent="0.2">
      <c r="F221" s="11"/>
    </row>
    <row r="222" spans="6:6" x14ac:dyDescent="0.2">
      <c r="F222" s="11"/>
    </row>
    <row r="223" spans="6:6" x14ac:dyDescent="0.2">
      <c r="F223" s="11"/>
    </row>
    <row r="224" spans="6:6" x14ac:dyDescent="0.2">
      <c r="F224" s="11"/>
    </row>
    <row r="225" spans="6:6" x14ac:dyDescent="0.2">
      <c r="F225" s="11"/>
    </row>
    <row r="226" spans="6:6" x14ac:dyDescent="0.2">
      <c r="F226" s="11"/>
    </row>
    <row r="227" spans="6:6" x14ac:dyDescent="0.2">
      <c r="F227" s="11"/>
    </row>
    <row r="228" spans="6:6" x14ac:dyDescent="0.2">
      <c r="F228" s="11"/>
    </row>
    <row r="229" spans="6:6" x14ac:dyDescent="0.2">
      <c r="F229" s="11"/>
    </row>
    <row r="230" spans="6:6" x14ac:dyDescent="0.2">
      <c r="F230" s="11"/>
    </row>
    <row r="231" spans="6:6" x14ac:dyDescent="0.2">
      <c r="F231" s="11"/>
    </row>
    <row r="232" spans="6:6" x14ac:dyDescent="0.2">
      <c r="F232" s="11"/>
    </row>
    <row r="233" spans="6:6" x14ac:dyDescent="0.2">
      <c r="F233" s="11"/>
    </row>
    <row r="234" spans="6:6" x14ac:dyDescent="0.2">
      <c r="F234" s="11"/>
    </row>
    <row r="235" spans="6:6" x14ac:dyDescent="0.2">
      <c r="F235" s="11"/>
    </row>
    <row r="236" spans="6:6" x14ac:dyDescent="0.2">
      <c r="F236" s="11"/>
    </row>
    <row r="237" spans="6:6" x14ac:dyDescent="0.2">
      <c r="F237" s="11"/>
    </row>
    <row r="238" spans="6:6" x14ac:dyDescent="0.2">
      <c r="F238" s="11"/>
    </row>
    <row r="239" spans="6:6" x14ac:dyDescent="0.2">
      <c r="F239" s="11"/>
    </row>
    <row r="240" spans="6:6" x14ac:dyDescent="0.2">
      <c r="F240" s="11"/>
    </row>
    <row r="241" spans="6:6" x14ac:dyDescent="0.2">
      <c r="F241" s="11"/>
    </row>
    <row r="242" spans="6:6" x14ac:dyDescent="0.2">
      <c r="F242" s="11"/>
    </row>
    <row r="243" spans="6:6" x14ac:dyDescent="0.2">
      <c r="F243" s="11"/>
    </row>
    <row r="244" spans="6:6" x14ac:dyDescent="0.2">
      <c r="F244" s="11"/>
    </row>
    <row r="245" spans="6:6" x14ac:dyDescent="0.2">
      <c r="F245" s="11"/>
    </row>
    <row r="246" spans="6:6" x14ac:dyDescent="0.2">
      <c r="F246" s="11"/>
    </row>
    <row r="247" spans="6:6" x14ac:dyDescent="0.2">
      <c r="F247" s="11"/>
    </row>
    <row r="248" spans="6:6" x14ac:dyDescent="0.2">
      <c r="F248" s="11"/>
    </row>
    <row r="249" spans="6:6" x14ac:dyDescent="0.2">
      <c r="F249" s="11"/>
    </row>
    <row r="250" spans="6:6" x14ac:dyDescent="0.2">
      <c r="F250" s="11"/>
    </row>
    <row r="251" spans="6:6" x14ac:dyDescent="0.2">
      <c r="F251" s="11"/>
    </row>
    <row r="252" spans="6:6" x14ac:dyDescent="0.2">
      <c r="F252" s="11"/>
    </row>
    <row r="253" spans="6:6" x14ac:dyDescent="0.2">
      <c r="F253" s="11"/>
    </row>
    <row r="254" spans="6:6" x14ac:dyDescent="0.2">
      <c r="F254" s="11"/>
    </row>
    <row r="255" spans="6:6" x14ac:dyDescent="0.2">
      <c r="F255" s="11"/>
    </row>
    <row r="256" spans="6:6" x14ac:dyDescent="0.2">
      <c r="F256" s="11"/>
    </row>
    <row r="257" spans="6:6" x14ac:dyDescent="0.2">
      <c r="F257" s="11"/>
    </row>
    <row r="258" spans="6:6" x14ac:dyDescent="0.2">
      <c r="F258" s="11"/>
    </row>
    <row r="259" spans="6:6" x14ac:dyDescent="0.2">
      <c r="F259" s="11"/>
    </row>
    <row r="260" spans="6:6" x14ac:dyDescent="0.2">
      <c r="F260" s="11"/>
    </row>
    <row r="261" spans="6:6" x14ac:dyDescent="0.2">
      <c r="F261" s="11"/>
    </row>
    <row r="262" spans="6:6" x14ac:dyDescent="0.2">
      <c r="F262" s="11"/>
    </row>
    <row r="263" spans="6:6" x14ac:dyDescent="0.2">
      <c r="F263" s="11"/>
    </row>
    <row r="264" spans="6:6" x14ac:dyDescent="0.2">
      <c r="F264" s="11"/>
    </row>
    <row r="265" spans="6:6" x14ac:dyDescent="0.2">
      <c r="F265" s="11"/>
    </row>
    <row r="266" spans="6:6" x14ac:dyDescent="0.2">
      <c r="F266" s="11"/>
    </row>
    <row r="267" spans="6:6" x14ac:dyDescent="0.2">
      <c r="F267" s="11"/>
    </row>
    <row r="268" spans="6:6" x14ac:dyDescent="0.2">
      <c r="F268" s="11"/>
    </row>
    <row r="269" spans="6:6" x14ac:dyDescent="0.2">
      <c r="F269" s="11"/>
    </row>
    <row r="270" spans="6:6" x14ac:dyDescent="0.2">
      <c r="F270" s="11"/>
    </row>
    <row r="271" spans="6:6" x14ac:dyDescent="0.2">
      <c r="F271" s="11"/>
    </row>
  </sheetData>
  <sheetProtection algorithmName="SHA-512" hashValue="DDAZOl+tuFsO/aGFrQ9SW6AhjJgbt+pQzjI3xSNRBf2RUOtldk75dTdCeDp9YbzVR3fgnL8/+DjfexAhqeEROQ==" saltValue="5tL03t7OQtdEkfnsLAQd0A==" spinCount="100000" sheet="1" objects="1" scenarios="1"/>
  <mergeCells count="2">
    <mergeCell ref="A4:F4"/>
    <mergeCell ref="C1:E1"/>
  </mergeCells>
  <phoneticPr fontId="24" type="noConversion"/>
  <pageMargins left="0.25" right="0.25" top="0.75" bottom="0.75" header="0.3" footer="0.3"/>
  <pageSetup scale="59" fitToHeight="0" orientation="portrait" r:id="rId1"/>
  <headerFooter differentFirst="1">
    <evenFooter>&amp;C6.3</evenFooter>
  </headerFooter>
  <rowBreaks count="1" manualBreakCount="1">
    <brk id="46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027E7-94B0-4CDD-B7F3-5882F6BD39D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Proposal</vt:lpstr>
      <vt:lpstr>Sheet1</vt:lpstr>
      <vt:lpstr>Proposal!Print_Area</vt:lpstr>
    </vt:vector>
  </TitlesOfParts>
  <Company>Union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Reigle</dc:creator>
  <cp:lastModifiedBy>Jessica Cain</cp:lastModifiedBy>
  <cp:lastPrinted>2024-04-09T16:57:23Z</cp:lastPrinted>
  <dcterms:created xsi:type="dcterms:W3CDTF">2012-06-07T18:05:39Z</dcterms:created>
  <dcterms:modified xsi:type="dcterms:W3CDTF">2024-10-15T18:34:47Z</dcterms:modified>
</cp:coreProperties>
</file>